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5140" windowHeight="6315" tabRatio="66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'aktywa'!$A$1:$D$20</definedName>
    <definedName name="_xlnm.Print_Area" localSheetId="2">'Jednostki'!$A$1:$D$17</definedName>
    <definedName name="_xlnm.Print_Area" localSheetId="3">'zestawienie.lokat'!$A$1:$D$30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<sst xmlns="http://schemas.openxmlformats.org/spreadsheetml/2006/main" count="142" uniqueCount="87">
  <si>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</si>
  <si>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</si>
  <si>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</si>
  <si>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</si>
  <si>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</si>
  <si>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</si>
  <si>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</si>
  <si>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</si>
  <si>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</si>
  <si>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</si>
  <si>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</si>
  <si>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</si>
  <si>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</si>
  <si>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</si>
  <si>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</si>
  <si>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</si>
  <si>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</si>
  <si>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</si>
  <si>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</si>
  <si>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</si>
  <si>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</si>
  <si>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</si>
  <si>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</si>
  <si>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</si>
  <si>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</si>
  <si>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</si>
  <si>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</si>
  <si>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</si>
  <si>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</si>
  <si>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</si>
  <si>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</si>
  <si>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</si>
  <si>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</si>
  <si>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</si>
  <si>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</si>
  <si>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</si>
  <si>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</si>
  <si>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</si>
  <si>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</si>
  <si>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</si>
  <si>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</si>
  <si>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</si>
  <si>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</si>
  <si>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</si>
  <si>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</si>
  <si>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</si>
  <si>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</si>
  <si>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</si>
  <si>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</si>
  <si>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</si>
  <si>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</si>
  <si>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</si>
  <si>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Z tytułu transakcji zawartych na rynku finansowym</t>
  </si>
  <si>
    <t>II. Zmiany Wartości Aktywów Netto Funduszu</t>
  </si>
  <si>
    <t>Bieżący okres sprawozdawczy</t>
  </si>
  <si>
    <t>Aktywa netto funduszu na początek okresu sprawozdawczego</t>
  </si>
  <si>
    <t>Pozostałe przychody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</si>
  <si>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</si>
  <si>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</si>
  <si>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</si>
  <si>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</si>
  <si>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</si>
  <si>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</si>
  <si>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</si>
  <si>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Aktywa netto (w tym)</t>
  </si>
  <si>
    <t>Krajowe</t>
  </si>
  <si>
    <t>Udział w aktywach netto funduszu (w %)</t>
  </si>
  <si>
    <t>Wynik netto z działalności inwestycyjnej</t>
  </si>
  <si>
    <t>D.</t>
  </si>
  <si>
    <t>Nazwa ubezpieczeniowego funduszu kapitałowego: UFK POLISA-ŻYCIE – PKO AKCJI NOWA EUROPA</t>
  </si>
  <si>
    <t>Koniec analogicznego okresu sprawozdawczego poprzedniego roku obrotowego</t>
  </si>
  <si>
    <t>3.1.</t>
  </si>
  <si>
    <t>3.2.</t>
  </si>
  <si>
    <t>Wobec ubezpieczających, ubezpieczonych, uposażonych lub uprawnionych z umów ubezpieczenia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</si>
  <si>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</si>
  <si>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</si>
  <si>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</si>
  <si>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III. Liczba i wartość jednostek uczestnictwa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</si>
  <si>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</si>
  <si>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</si>
  <si>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</si>
  <si>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</si>
  <si>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Instrumenty pochodne</t>
  </si>
  <si>
    <t>Inne papiery wartościowe o zmiennej kwocie dochodu</t>
  </si>
  <si>
    <t>Zagraniczne - państwa UE</t>
  </si>
  <si>
    <t>Zagraniczne - państwa poza UE</t>
  </si>
  <si>
    <t>sporządzone na dzień 30.06.2017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</si>
</sst>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0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4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4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0" fontId="1" fillId="0" borderId="10" xfId="54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166" fontId="41" fillId="0" borderId="10" xfId="51" applyNumberFormat="1" applyFont="1" applyBorder="1">
      <alignment/>
      <protection/>
    </xf>
    <xf numFmtId="0" fontId="0" fillId="0" borderId="0" xfId="0" applyFont="1" applyAlignment="1" applyProtection="1">
      <alignment/>
      <protection hidden="1"/>
    </xf>
    <xf numFmtId="4" fontId="0" fillId="0" borderId="10" xfId="0" applyNumberFormat="1" applyBorder="1" applyAlignment="1">
      <alignment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20" customWidth="1"/>
    <col min="4" max="4" width="18.25390625" style="20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8" t="s">
        <v>49</v>
      </c>
      <c r="C7" s="33"/>
      <c r="D7" s="33"/>
    </row>
    <row r="9" spans="1:4" ht="63.75">
      <c r="A9" s="51" t="s">
        <v>12</v>
      </c>
      <c r="B9" s="51"/>
      <c r="C9" s="34" t="s">
        <v>70</v>
      </c>
      <c r="D9" s="34" t="s">
        <v>50</v>
      </c>
    </row>
    <row r="10" spans="1:4" s="2" customFormat="1" ht="12.75">
      <c r="A10" s="10" t="s">
        <v>0</v>
      </c>
      <c r="B10" s="15" t="s">
        <v>7</v>
      </c>
      <c r="C10" s="35">
        <v>106123.64</v>
      </c>
      <c r="D10" s="35">
        <v>118460.14</v>
      </c>
    </row>
    <row r="11" spans="1:4" ht="12.75">
      <c r="A11" s="3" t="s">
        <v>1</v>
      </c>
      <c r="B11" s="14" t="s">
        <v>8</v>
      </c>
      <c r="C11" s="36">
        <v>106123.64</v>
      </c>
      <c r="D11" s="36">
        <v>118460.14</v>
      </c>
    </row>
    <row r="12" spans="1:4" ht="12.75">
      <c r="A12" s="3" t="s">
        <v>2</v>
      </c>
      <c r="B12" s="14" t="s">
        <v>9</v>
      </c>
      <c r="C12" s="36">
        <v>0</v>
      </c>
      <c r="D12" s="36">
        <f>'[1]FK__6'!$D$213</f>
        <v>0</v>
      </c>
    </row>
    <row r="13" spans="1:4" ht="12.75">
      <c r="A13" s="3" t="s">
        <v>3</v>
      </c>
      <c r="B13" s="14" t="s">
        <v>51</v>
      </c>
      <c r="C13" s="36">
        <v>0</v>
      </c>
      <c r="D13" s="36">
        <f>'[1]FK__6'!$D$201</f>
        <v>0</v>
      </c>
    </row>
    <row r="14" spans="1:4" ht="12.75">
      <c r="A14" s="22" t="s">
        <v>71</v>
      </c>
      <c r="B14" s="23" t="s">
        <v>52</v>
      </c>
      <c r="C14" s="36">
        <v>0</v>
      </c>
      <c r="D14" s="36">
        <v>0</v>
      </c>
    </row>
    <row r="15" spans="1:4" ht="12.75">
      <c r="A15" s="22" t="s">
        <v>72</v>
      </c>
      <c r="B15" s="23" t="s">
        <v>40</v>
      </c>
      <c r="C15" s="36">
        <v>0</v>
      </c>
      <c r="D15" s="36">
        <v>0</v>
      </c>
    </row>
    <row r="16" spans="1:4" s="2" customFormat="1" ht="12.75">
      <c r="A16" s="10" t="s">
        <v>5</v>
      </c>
      <c r="B16" s="15" t="s">
        <v>10</v>
      </c>
      <c r="C16" s="35">
        <v>0</v>
      </c>
      <c r="D16" s="35">
        <f>'[1]FK__6'!$D$225</f>
        <v>0</v>
      </c>
    </row>
    <row r="17" spans="1:4" ht="12.75">
      <c r="A17" s="24" t="s">
        <v>1</v>
      </c>
      <c r="B17" s="25" t="s">
        <v>52</v>
      </c>
      <c r="C17" s="36">
        <v>0</v>
      </c>
      <c r="D17" s="36">
        <v>0</v>
      </c>
    </row>
    <row r="18" spans="1:4" ht="38.25">
      <c r="A18" s="24" t="s">
        <v>2</v>
      </c>
      <c r="B18" s="4" t="s">
        <v>73</v>
      </c>
      <c r="C18" s="36">
        <v>0</v>
      </c>
      <c r="D18" s="36">
        <v>0</v>
      </c>
    </row>
    <row r="19" spans="1:4" ht="12.75">
      <c r="A19" s="24" t="s">
        <v>3</v>
      </c>
      <c r="B19" s="14" t="s">
        <v>40</v>
      </c>
      <c r="C19" s="36">
        <v>0</v>
      </c>
      <c r="D19" s="36">
        <v>0</v>
      </c>
    </row>
    <row r="20" spans="1:4" s="2" customFormat="1" ht="12.75">
      <c r="A20" s="10" t="s">
        <v>6</v>
      </c>
      <c r="B20" s="15" t="s">
        <v>11</v>
      </c>
      <c r="C20" s="35">
        <v>106123.64</v>
      </c>
      <c r="D20" s="35">
        <v>118460.14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5.375" style="1" customWidth="1"/>
    <col min="2" max="2" width="56.75390625" style="1" customWidth="1"/>
    <col min="3" max="3" width="19.625" style="20" customWidth="1"/>
    <col min="4" max="4" width="14.25390625" style="37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8" t="s">
        <v>53</v>
      </c>
      <c r="C7" s="33"/>
      <c r="D7" s="38"/>
    </row>
    <row r="9" spans="1:4" ht="51">
      <c r="A9" s="51" t="s">
        <v>12</v>
      </c>
      <c r="B9" s="51"/>
      <c r="C9" s="39" t="s">
        <v>74</v>
      </c>
      <c r="D9" s="40" t="s">
        <v>54</v>
      </c>
    </row>
    <row r="10" spans="1:4" ht="15.75" customHeight="1">
      <c r="A10" s="10" t="s">
        <v>15</v>
      </c>
      <c r="B10" s="11" t="s">
        <v>55</v>
      </c>
      <c r="C10" s="35">
        <v>103476.79</v>
      </c>
      <c r="D10" s="41">
        <v>120015.28</v>
      </c>
    </row>
    <row r="11" spans="1:6" ht="12.75">
      <c r="A11" s="10" t="s">
        <v>16</v>
      </c>
      <c r="B11" s="15" t="s">
        <v>75</v>
      </c>
      <c r="C11" s="35">
        <v>-2158.8399999999992</v>
      </c>
      <c r="D11" s="41">
        <v>-5601.728899999996</v>
      </c>
      <c r="F11" s="31"/>
    </row>
    <row r="12" spans="1:4" s="2" customFormat="1" ht="12.75">
      <c r="A12" s="10" t="s">
        <v>0</v>
      </c>
      <c r="B12" s="15" t="s">
        <v>17</v>
      </c>
      <c r="C12" s="35">
        <v>6394.641100000005</v>
      </c>
      <c r="D12" s="41">
        <v>5941.651100000005</v>
      </c>
    </row>
    <row r="13" spans="1:4" ht="12.75">
      <c r="A13" s="3" t="s">
        <v>1</v>
      </c>
      <c r="B13" s="14" t="s">
        <v>18</v>
      </c>
      <c r="C13" s="36">
        <v>6394.44</v>
      </c>
      <c r="D13" s="42">
        <v>5941.449999999999</v>
      </c>
    </row>
    <row r="14" spans="1:6" ht="12.75">
      <c r="A14" s="3" t="s">
        <v>2</v>
      </c>
      <c r="B14" s="14" t="s">
        <v>56</v>
      </c>
      <c r="C14" s="36">
        <v>0</v>
      </c>
      <c r="D14" s="42">
        <v>0</v>
      </c>
      <c r="F14" s="49"/>
    </row>
    <row r="15" spans="1:4" ht="12.75">
      <c r="A15" s="3" t="s">
        <v>3</v>
      </c>
      <c r="B15" s="14" t="s">
        <v>19</v>
      </c>
      <c r="C15" s="36">
        <v>0.201100000005681</v>
      </c>
      <c r="D15" s="43">
        <v>0.201100000005681</v>
      </c>
    </row>
    <row r="16" spans="1:6" s="2" customFormat="1" ht="12.75">
      <c r="A16" s="10" t="s">
        <v>5</v>
      </c>
      <c r="B16" s="15" t="s">
        <v>20</v>
      </c>
      <c r="C16" s="35">
        <v>8553.481100000005</v>
      </c>
      <c r="D16" s="41">
        <v>11543.380000000001</v>
      </c>
      <c r="F16" s="8"/>
    </row>
    <row r="17" spans="1:4" ht="12.75">
      <c r="A17" s="3" t="s">
        <v>1</v>
      </c>
      <c r="B17" s="4" t="s">
        <v>21</v>
      </c>
      <c r="C17" s="36">
        <v>7893.81</v>
      </c>
      <c r="D17" s="43">
        <v>10970.62</v>
      </c>
    </row>
    <row r="18" spans="1:6" ht="12.75">
      <c r="A18" s="3" t="s">
        <v>2</v>
      </c>
      <c r="B18" s="4" t="s">
        <v>48</v>
      </c>
      <c r="C18" s="36">
        <v>0</v>
      </c>
      <c r="D18" s="42">
        <v>0</v>
      </c>
      <c r="F18" s="49"/>
    </row>
    <row r="19" spans="1:6" ht="25.5">
      <c r="A19" s="3" t="s">
        <v>3</v>
      </c>
      <c r="B19" s="4" t="s">
        <v>76</v>
      </c>
      <c r="C19" s="36">
        <v>0</v>
      </c>
      <c r="D19" s="42">
        <v>0</v>
      </c>
      <c r="F19" s="49"/>
    </row>
    <row r="20" spans="1:6" ht="12.75">
      <c r="A20" s="3" t="s">
        <v>4</v>
      </c>
      <c r="B20" s="4" t="s">
        <v>22</v>
      </c>
      <c r="C20" s="36">
        <v>0</v>
      </c>
      <c r="D20" s="42">
        <v>0</v>
      </c>
      <c r="F20" s="49"/>
    </row>
    <row r="21" spans="1:4" ht="25.5">
      <c r="A21" s="3" t="s">
        <v>23</v>
      </c>
      <c r="B21" s="4" t="s">
        <v>27</v>
      </c>
      <c r="C21" s="36">
        <v>629.96</v>
      </c>
      <c r="D21" s="42">
        <v>572.03</v>
      </c>
    </row>
    <row r="22" spans="1:6" ht="12.75">
      <c r="A22" s="3" t="s">
        <v>24</v>
      </c>
      <c r="B22" s="4" t="s">
        <v>35</v>
      </c>
      <c r="C22" s="36">
        <v>0</v>
      </c>
      <c r="D22" s="42">
        <v>0</v>
      </c>
      <c r="F22" s="49"/>
    </row>
    <row r="23" spans="1:4" ht="12.75">
      <c r="A23" s="3" t="s">
        <v>25</v>
      </c>
      <c r="B23" s="4" t="s">
        <v>28</v>
      </c>
      <c r="C23" s="36">
        <v>29.711100000003352</v>
      </c>
      <c r="D23" s="43">
        <v>0.73</v>
      </c>
    </row>
    <row r="24" spans="1:4" s="2" customFormat="1" ht="12.75">
      <c r="A24" s="10" t="s">
        <v>30</v>
      </c>
      <c r="B24" s="11" t="s">
        <v>67</v>
      </c>
      <c r="C24" s="35">
        <v>4805.69</v>
      </c>
      <c r="D24" s="41">
        <v>4046.59</v>
      </c>
    </row>
    <row r="25" spans="1:6" s="2" customFormat="1" ht="12.75">
      <c r="A25" s="10" t="s">
        <v>68</v>
      </c>
      <c r="B25" s="15" t="s">
        <v>34</v>
      </c>
      <c r="C25" s="35">
        <v>106123.64</v>
      </c>
      <c r="D25" s="41">
        <v>118460.1411</v>
      </c>
      <c r="F25" s="19"/>
    </row>
    <row r="26" ht="12.75">
      <c r="D26" s="47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5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zoomScalePageLayoutView="0" workbookViewId="0" topLeftCell="A1">
      <selection activeCell="C14" sqref="C14:D1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77</v>
      </c>
    </row>
    <row r="9" spans="1:4" ht="51">
      <c r="A9" s="51" t="s">
        <v>36</v>
      </c>
      <c r="B9" s="51"/>
      <c r="C9" s="26" t="s">
        <v>74</v>
      </c>
      <c r="D9" s="26" t="s">
        <v>54</v>
      </c>
    </row>
    <row r="10" spans="1:4" s="2" customFormat="1" ht="12.75">
      <c r="A10" s="10" t="s">
        <v>1</v>
      </c>
      <c r="B10" s="52" t="s">
        <v>78</v>
      </c>
      <c r="C10" s="53"/>
      <c r="D10" s="54"/>
    </row>
    <row r="11" spans="1:4" ht="12.75">
      <c r="A11" s="3" t="s">
        <v>1</v>
      </c>
      <c r="B11" s="4" t="s">
        <v>57</v>
      </c>
      <c r="C11" s="16">
        <v>1090.492</v>
      </c>
      <c r="D11" s="16">
        <v>1097.5334</v>
      </c>
    </row>
    <row r="12" spans="1:4" ht="12.75">
      <c r="A12" s="3" t="s">
        <v>2</v>
      </c>
      <c r="B12" s="4" t="s">
        <v>58</v>
      </c>
      <c r="C12" s="16">
        <v>1070.6582</v>
      </c>
      <c r="D12" s="48">
        <v>1046.8376</v>
      </c>
    </row>
    <row r="13" spans="1:4" s="2" customFormat="1" ht="12.75">
      <c r="A13" s="10" t="s">
        <v>2</v>
      </c>
      <c r="B13" s="52" t="s">
        <v>79</v>
      </c>
      <c r="C13" s="53"/>
      <c r="D13" s="54"/>
    </row>
    <row r="14" spans="1:4" ht="12.75">
      <c r="A14" s="3" t="s">
        <v>1</v>
      </c>
      <c r="B14" s="4" t="s">
        <v>57</v>
      </c>
      <c r="C14" s="5">
        <v>94.89</v>
      </c>
      <c r="D14" s="50">
        <v>109.35</v>
      </c>
    </row>
    <row r="15" spans="1:4" ht="25.5">
      <c r="A15" s="3" t="s">
        <v>2</v>
      </c>
      <c r="B15" s="4" t="s">
        <v>80</v>
      </c>
      <c r="C15" s="5">
        <v>87.36</v>
      </c>
      <c r="D15" s="5">
        <v>108.03</v>
      </c>
    </row>
    <row r="16" spans="1:4" ht="25.5">
      <c r="A16" s="3" t="s">
        <v>3</v>
      </c>
      <c r="B16" s="4" t="s">
        <v>81</v>
      </c>
      <c r="C16" s="5">
        <v>104.65</v>
      </c>
      <c r="D16" s="17">
        <v>115.54</v>
      </c>
    </row>
    <row r="17" spans="1:4" ht="12.75">
      <c r="A17" s="3" t="s">
        <v>4</v>
      </c>
      <c r="B17" s="4" t="s">
        <v>58</v>
      </c>
      <c r="C17" s="5">
        <v>99.12</v>
      </c>
      <c r="D17" s="18">
        <v>113.16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20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pans="1:3" s="2" customFormat="1" ht="12.75">
      <c r="A7" s="8" t="s">
        <v>59</v>
      </c>
      <c r="C7" s="33"/>
    </row>
    <row r="9" spans="1:4" ht="38.25">
      <c r="A9" s="55" t="s">
        <v>8</v>
      </c>
      <c r="B9" s="56"/>
      <c r="C9" s="34" t="s">
        <v>37</v>
      </c>
      <c r="D9" s="9" t="s">
        <v>66</v>
      </c>
    </row>
    <row r="10" spans="1:4" ht="12.75">
      <c r="A10" s="51">
        <v>1</v>
      </c>
      <c r="B10" s="51"/>
      <c r="C10" s="21">
        <v>2</v>
      </c>
      <c r="D10" s="21">
        <v>3</v>
      </c>
    </row>
    <row r="11" spans="1:4" ht="12.75">
      <c r="A11" s="6" t="s">
        <v>0</v>
      </c>
      <c r="B11" s="27" t="s">
        <v>60</v>
      </c>
      <c r="C11" s="44">
        <f>SUM(C12:C23)</f>
        <v>118460.14</v>
      </c>
      <c r="D11" s="32">
        <f>C11/C27</f>
        <v>1</v>
      </c>
    </row>
    <row r="12" spans="1:4" s="2" customFormat="1" ht="40.5" customHeight="1">
      <c r="A12" s="28" t="s">
        <v>1</v>
      </c>
      <c r="B12" s="29" t="s">
        <v>39</v>
      </c>
      <c r="C12" s="45">
        <f>'[1]FK__6'!$D$133</f>
        <v>0</v>
      </c>
      <c r="D12" s="30">
        <f>C12/$C$11</f>
        <v>0</v>
      </c>
    </row>
    <row r="13" spans="1:4" s="2" customFormat="1" ht="28.5" customHeight="1">
      <c r="A13" s="28" t="s">
        <v>2</v>
      </c>
      <c r="B13" s="29" t="s">
        <v>38</v>
      </c>
      <c r="C13" s="45">
        <f>'[1]FK__6'!$D$149</f>
        <v>0</v>
      </c>
      <c r="D13" s="30">
        <f aca="true" t="shared" si="0" ref="D13:D30">C13/$C$11</f>
        <v>0</v>
      </c>
    </row>
    <row r="14" spans="1:4" s="2" customFormat="1" ht="12.75">
      <c r="A14" s="28" t="s">
        <v>3</v>
      </c>
      <c r="B14" s="29" t="s">
        <v>41</v>
      </c>
      <c r="C14" s="45">
        <f>'[1]FK__6'!$D$153</f>
        <v>0</v>
      </c>
      <c r="D14" s="30">
        <f t="shared" si="0"/>
        <v>0</v>
      </c>
    </row>
    <row r="15" spans="1:4" s="2" customFormat="1" ht="12.75">
      <c r="A15" s="28" t="s">
        <v>4</v>
      </c>
      <c r="B15" s="29" t="s">
        <v>42</v>
      </c>
      <c r="C15" s="45">
        <f>'[1]FK__6'!$D$17</f>
        <v>0</v>
      </c>
      <c r="D15" s="30">
        <f t="shared" si="0"/>
        <v>0</v>
      </c>
    </row>
    <row r="16" spans="1:4" s="2" customFormat="1" ht="12.75">
      <c r="A16" s="28" t="s">
        <v>23</v>
      </c>
      <c r="B16" s="29" t="s">
        <v>43</v>
      </c>
      <c r="C16" s="45">
        <f>'[1]FK__6'!$D$17</f>
        <v>0</v>
      </c>
      <c r="D16" s="30">
        <f t="shared" si="0"/>
        <v>0</v>
      </c>
    </row>
    <row r="17" spans="1:4" s="2" customFormat="1" ht="25.5">
      <c r="A17" s="28" t="s">
        <v>24</v>
      </c>
      <c r="B17" s="29" t="s">
        <v>44</v>
      </c>
      <c r="C17" s="45">
        <f>aktywa!D11</f>
        <v>118460.14</v>
      </c>
      <c r="D17" s="30">
        <f t="shared" si="0"/>
        <v>1</v>
      </c>
    </row>
    <row r="18" spans="1:4" s="2" customFormat="1" ht="12.75">
      <c r="A18" s="28" t="s">
        <v>25</v>
      </c>
      <c r="B18" s="29" t="s">
        <v>82</v>
      </c>
      <c r="C18" s="45">
        <f>'[1]FK__6'!$D$93</f>
        <v>0</v>
      </c>
      <c r="D18" s="30">
        <f t="shared" si="0"/>
        <v>0</v>
      </c>
    </row>
    <row r="19" spans="1:4" s="2" customFormat="1" ht="12.75">
      <c r="A19" s="28" t="s">
        <v>26</v>
      </c>
      <c r="B19" s="29" t="s">
        <v>83</v>
      </c>
      <c r="C19" s="45">
        <f>'[1]FK__6'!$D$117</f>
        <v>0</v>
      </c>
      <c r="D19" s="30">
        <f t="shared" si="0"/>
        <v>0</v>
      </c>
    </row>
    <row r="20" spans="1:4" s="2" customFormat="1" ht="12.75">
      <c r="A20" s="28" t="s">
        <v>29</v>
      </c>
      <c r="B20" s="29" t="s">
        <v>45</v>
      </c>
      <c r="C20" s="45">
        <f>'[1]FK__6'!$D$169</f>
        <v>0</v>
      </c>
      <c r="D20" s="30">
        <f t="shared" si="0"/>
        <v>0</v>
      </c>
    </row>
    <row r="21" spans="1:4" s="2" customFormat="1" ht="12.75">
      <c r="A21" s="28" t="s">
        <v>31</v>
      </c>
      <c r="B21" s="29" t="s">
        <v>46</v>
      </c>
      <c r="C21" s="45">
        <f>'[1]FK__6'!$D$9</f>
        <v>0</v>
      </c>
      <c r="D21" s="30">
        <f t="shared" si="0"/>
        <v>0</v>
      </c>
    </row>
    <row r="22" spans="1:4" s="2" customFormat="1" ht="12.75">
      <c r="A22" s="28" t="s">
        <v>32</v>
      </c>
      <c r="B22" s="29" t="s">
        <v>47</v>
      </c>
      <c r="C22" s="45">
        <f>'[1]FK__6'!$D$189</f>
        <v>0</v>
      </c>
      <c r="D22" s="30">
        <f t="shared" si="0"/>
        <v>0</v>
      </c>
    </row>
    <row r="23" spans="1:4" s="2" customFormat="1" ht="12.75">
      <c r="A23" s="28" t="s">
        <v>33</v>
      </c>
      <c r="B23" s="29" t="s">
        <v>61</v>
      </c>
      <c r="C23" s="45">
        <f>'[1]FK__6'!$D$193</f>
        <v>0</v>
      </c>
      <c r="D23" s="30">
        <f t="shared" si="0"/>
        <v>0</v>
      </c>
    </row>
    <row r="24" spans="1:4" s="2" customFormat="1" ht="12.75">
      <c r="A24" s="6" t="s">
        <v>5</v>
      </c>
      <c r="B24" s="7" t="s">
        <v>9</v>
      </c>
      <c r="C24" s="35">
        <f>'[1]FK__6'!$D$213</f>
        <v>0</v>
      </c>
      <c r="D24" s="12">
        <f t="shared" si="0"/>
        <v>0</v>
      </c>
    </row>
    <row r="25" spans="1:4" s="2" customFormat="1" ht="12.75">
      <c r="A25" s="6" t="s">
        <v>6</v>
      </c>
      <c r="B25" s="7" t="s">
        <v>51</v>
      </c>
      <c r="C25" s="35">
        <f>'[1]FK__6'!$D$201</f>
        <v>0</v>
      </c>
      <c r="D25" s="12">
        <f t="shared" si="0"/>
        <v>0</v>
      </c>
    </row>
    <row r="26" spans="1:4" s="2" customFormat="1" ht="12.75">
      <c r="A26" s="6" t="s">
        <v>62</v>
      </c>
      <c r="B26" s="7" t="s">
        <v>10</v>
      </c>
      <c r="C26" s="35">
        <f>'[1]FK__6'!$D$225</f>
        <v>0</v>
      </c>
      <c r="D26" s="12">
        <f t="shared" si="0"/>
        <v>0</v>
      </c>
    </row>
    <row r="27" spans="1:4" s="2" customFormat="1" ht="12.75">
      <c r="A27" s="6" t="s">
        <v>63</v>
      </c>
      <c r="B27" s="7" t="s">
        <v>64</v>
      </c>
      <c r="C27" s="35">
        <f>C11</f>
        <v>118460.14</v>
      </c>
      <c r="D27" s="12">
        <f t="shared" si="0"/>
        <v>1</v>
      </c>
    </row>
    <row r="28" spans="1:4" s="13" customFormat="1" ht="12.75">
      <c r="A28" s="3" t="s">
        <v>1</v>
      </c>
      <c r="B28" s="4" t="s">
        <v>65</v>
      </c>
      <c r="C28" s="45">
        <f>C11</f>
        <v>118460.14</v>
      </c>
      <c r="D28" s="30">
        <f t="shared" si="0"/>
        <v>1</v>
      </c>
    </row>
    <row r="29" spans="1:4" s="13" customFormat="1" ht="12.75" customHeight="1">
      <c r="A29" s="3" t="s">
        <v>2</v>
      </c>
      <c r="B29" s="4" t="s">
        <v>84</v>
      </c>
      <c r="C29" s="45">
        <v>0</v>
      </c>
      <c r="D29" s="30">
        <f t="shared" si="0"/>
        <v>0</v>
      </c>
    </row>
    <row r="30" spans="1:4" s="13" customFormat="1" ht="12.75">
      <c r="A30" s="3" t="s">
        <v>3</v>
      </c>
      <c r="B30" s="4" t="s">
        <v>85</v>
      </c>
      <c r="C30" s="45">
        <v>0</v>
      </c>
      <c r="D30" s="30">
        <f t="shared" si="0"/>
        <v>0</v>
      </c>
    </row>
    <row r="31" s="13" customFormat="1" ht="12.75">
      <c r="C31" s="46"/>
    </row>
    <row r="32" s="13" customFormat="1" ht="12.75">
      <c r="C32" s="46"/>
    </row>
    <row r="33" s="13" customFormat="1" ht="12.75">
      <c r="C33" s="46"/>
    </row>
    <row r="34" s="13" customFormat="1" ht="12.75">
      <c r="C34" s="46"/>
    </row>
    <row r="35" s="13" customFormat="1" ht="12.75">
      <c r="C35" s="46"/>
    </row>
    <row r="36" s="13" customFormat="1" ht="12.75">
      <c r="C36" s="46"/>
    </row>
    <row r="37" s="13" customFormat="1" ht="12.75">
      <c r="C37" s="46"/>
    </row>
    <row r="38" s="13" customFormat="1" ht="12.75">
      <c r="C38" s="46"/>
    </row>
    <row r="39" s="13" customFormat="1" ht="12.75">
      <c r="C39" s="46"/>
    </row>
    <row r="40" s="13" customFormat="1" ht="12.75">
      <c r="C40" s="46"/>
    </row>
    <row r="41" s="13" customFormat="1" ht="12.75">
      <c r="C41" s="46"/>
    </row>
    <row r="42" s="13" customFormat="1" ht="12.75">
      <c r="C42" s="46"/>
    </row>
    <row r="43" s="13" customFormat="1" ht="12.75">
      <c r="C43" s="46"/>
    </row>
    <row r="44" s="13" customFormat="1" ht="12.75">
      <c r="C44" s="46"/>
    </row>
    <row r="45" s="13" customFormat="1" ht="12.75">
      <c r="C45" s="46"/>
    </row>
    <row r="46" s="13" customFormat="1" ht="12.75">
      <c r="C46" s="46"/>
    </row>
    <row r="47" s="13" customFormat="1" ht="12.75">
      <c r="C47" s="46"/>
    </row>
    <row r="48" s="13" customFormat="1" ht="12.75">
      <c r="C48" s="46"/>
    </row>
    <row r="49" s="13" customFormat="1" ht="12.75">
      <c r="C49" s="46"/>
    </row>
    <row r="50" s="13" customFormat="1" ht="12.75">
      <c r="C50" s="46"/>
    </row>
    <row r="51" s="13" customFormat="1" ht="12.75">
      <c r="C51" s="46"/>
    </row>
    <row r="52" s="13" customFormat="1" ht="12.75">
      <c r="C52" s="46"/>
    </row>
    <row r="53" s="13" customFormat="1" ht="12.75">
      <c r="C53" s="46"/>
    </row>
    <row r="54" s="13" customFormat="1" ht="12.75">
      <c r="C54" s="46"/>
    </row>
    <row r="55" s="13" customFormat="1" ht="12.75">
      <c r="C55" s="46"/>
    </row>
    <row r="56" s="13" customFormat="1" ht="12.75">
      <c r="C56" s="46"/>
    </row>
    <row r="57" s="13" customFormat="1" ht="12.75">
      <c r="C57" s="46"/>
    </row>
    <row r="58" s="13" customFormat="1" ht="12.75">
      <c r="C58" s="46"/>
    </row>
    <row r="59" s="13" customFormat="1" ht="12.75">
      <c r="C59" s="46"/>
    </row>
    <row r="60" s="13" customFormat="1" ht="12.75">
      <c r="C60" s="46"/>
    </row>
    <row r="61" s="13" customFormat="1" ht="12.75">
      <c r="C61" s="46"/>
    </row>
    <row r="62" s="13" customFormat="1" ht="12.75">
      <c r="C62" s="46"/>
    </row>
    <row r="63" s="13" customFormat="1" ht="12.75">
      <c r="C63" s="46"/>
    </row>
    <row r="64" s="13" customFormat="1" ht="12.75">
      <c r="C64" s="46"/>
    </row>
    <row r="65" s="13" customFormat="1" ht="12.75">
      <c r="C65" s="46"/>
    </row>
    <row r="66" s="13" customFormat="1" ht="12.75">
      <c r="C66" s="46"/>
    </row>
    <row r="67" s="13" customFormat="1" ht="12.75">
      <c r="C67" s="46"/>
    </row>
    <row r="68" s="13" customFormat="1" ht="12.75">
      <c r="C68" s="46"/>
    </row>
    <row r="69" s="13" customFormat="1" ht="12.75">
      <c r="C69" s="46"/>
    </row>
    <row r="70" s="13" customFormat="1" ht="12.75">
      <c r="C70" s="46"/>
    </row>
    <row r="71" s="13" customFormat="1" ht="12.75">
      <c r="C71" s="46"/>
    </row>
    <row r="72" s="13" customFormat="1" ht="12.75">
      <c r="C72" s="46"/>
    </row>
    <row r="73" s="13" customFormat="1" ht="12.75">
      <c r="C73" s="46"/>
    </row>
    <row r="74" s="13" customFormat="1" ht="12.75">
      <c r="C74" s="46"/>
    </row>
    <row r="75" s="13" customFormat="1" ht="12.75">
      <c r="C75" s="46"/>
    </row>
    <row r="76" s="13" customFormat="1" ht="12.75">
      <c r="C76" s="46"/>
    </row>
    <row r="77" s="13" customFormat="1" ht="12.75">
      <c r="C77" s="46"/>
    </row>
    <row r="78" s="13" customFormat="1" ht="12.75">
      <c r="C78" s="46"/>
    </row>
    <row r="79" s="13" customFormat="1" ht="12.75">
      <c r="C79" s="46"/>
    </row>
    <row r="80" s="13" customFormat="1" ht="12.75">
      <c r="C80" s="46"/>
    </row>
    <row r="81" s="13" customFormat="1" ht="12.75">
      <c r="C81" s="46"/>
    </row>
    <row r="82" s="13" customFormat="1" ht="12.75">
      <c r="C82" s="46"/>
    </row>
    <row r="83" s="13" customFormat="1" ht="12.75">
      <c r="C83" s="46"/>
    </row>
    <row r="84" s="13" customFormat="1" ht="12.75">
      <c r="C84" s="46"/>
    </row>
    <row r="85" s="13" customFormat="1" ht="12.75">
      <c r="C85" s="46"/>
    </row>
    <row r="86" s="13" customFormat="1" ht="12.75">
      <c r="C86" s="46"/>
    </row>
    <row r="87" s="13" customFormat="1" ht="12.75">
      <c r="C87" s="46"/>
    </row>
    <row r="88" s="13" customFormat="1" ht="12.75">
      <c r="C88" s="46"/>
    </row>
    <row r="89" s="13" customFormat="1" ht="12.75">
      <c r="C89" s="46"/>
    </row>
    <row r="90" s="13" customFormat="1" ht="12.75">
      <c r="C90" s="46"/>
    </row>
    <row r="91" s="13" customFormat="1" ht="12.75">
      <c r="C91" s="46"/>
    </row>
    <row r="92" s="13" customFormat="1" ht="12.75">
      <c r="C92" s="46"/>
    </row>
    <row r="93" s="13" customFormat="1" ht="12.75">
      <c r="C93" s="46"/>
    </row>
    <row r="94" s="13" customFormat="1" ht="12.75">
      <c r="C94" s="46"/>
    </row>
    <row r="95" s="13" customFormat="1" ht="12.75">
      <c r="C95" s="46"/>
    </row>
    <row r="96" s="13" customFormat="1" ht="12.75">
      <c r="C96" s="46"/>
    </row>
    <row r="97" s="13" customFormat="1" ht="12.75">
      <c r="C97" s="46"/>
    </row>
    <row r="98" s="13" customFormat="1" ht="12.75">
      <c r="C98" s="46"/>
    </row>
    <row r="99" s="13" customFormat="1" ht="12.75">
      <c r="C99" s="46"/>
    </row>
    <row r="100" s="13" customFormat="1" ht="12.75">
      <c r="C100" s="46"/>
    </row>
    <row r="101" s="13" customFormat="1" ht="12.75">
      <c r="C101" s="46"/>
    </row>
    <row r="102" s="13" customFormat="1" ht="12.75">
      <c r="C102" s="46"/>
    </row>
    <row r="103" s="13" customFormat="1" ht="12.75">
      <c r="C103" s="46"/>
    </row>
    <row r="104" s="13" customFormat="1" ht="12.75">
      <c r="C104" s="46"/>
    </row>
    <row r="105" s="13" customFormat="1" ht="12.75">
      <c r="C105" s="46"/>
    </row>
    <row r="106" s="13" customFormat="1" ht="12.75">
      <c r="C106" s="46"/>
    </row>
    <row r="107" s="13" customFormat="1" ht="12.75">
      <c r="C107" s="46"/>
    </row>
    <row r="108" s="13" customFormat="1" ht="12.75">
      <c r="C108" s="46"/>
    </row>
    <row r="109" s="13" customFormat="1" ht="12.75">
      <c r="C109" s="46"/>
    </row>
    <row r="110" s="13" customFormat="1" ht="12.75">
      <c r="C110" s="46"/>
    </row>
    <row r="111" s="13" customFormat="1" ht="12.75">
      <c r="C111" s="46"/>
    </row>
    <row r="112" s="13" customFormat="1" ht="12.75">
      <c r="C112" s="46"/>
    </row>
    <row r="113" s="13" customFormat="1" ht="12.75">
      <c r="C113" s="46"/>
    </row>
    <row r="114" s="13" customFormat="1" ht="12.75">
      <c r="C114" s="46"/>
    </row>
    <row r="115" s="13" customFormat="1" ht="12.75">
      <c r="C115" s="46"/>
    </row>
    <row r="116" s="13" customFormat="1" ht="12.75">
      <c r="C116" s="46"/>
    </row>
    <row r="117" s="13" customFormat="1" ht="12.75">
      <c r="C117" s="46"/>
    </row>
    <row r="118" s="13" customFormat="1" ht="12.75">
      <c r="C118" s="46"/>
    </row>
    <row r="119" s="13" customFormat="1" ht="12.75">
      <c r="C119" s="46"/>
    </row>
    <row r="120" s="13" customFormat="1" ht="12.75">
      <c r="C120" s="46"/>
    </row>
    <row r="121" s="13" customFormat="1" ht="12.75">
      <c r="C121" s="46"/>
    </row>
    <row r="122" s="13" customFormat="1" ht="12.75">
      <c r="C122" s="46"/>
    </row>
    <row r="123" s="13" customFormat="1" ht="12.75">
      <c r="C123" s="46"/>
    </row>
    <row r="124" s="13" customFormat="1" ht="12.75">
      <c r="C124" s="46"/>
    </row>
    <row r="125" s="13" customFormat="1" ht="12.75">
      <c r="C125" s="46"/>
    </row>
    <row r="126" s="13" customFormat="1" ht="12.75">
      <c r="C126" s="46"/>
    </row>
    <row r="127" s="13" customFormat="1" ht="12.75">
      <c r="C127" s="46"/>
    </row>
    <row r="128" s="13" customFormat="1" ht="12.75">
      <c r="C128" s="46"/>
    </row>
    <row r="129" s="13" customFormat="1" ht="12.75">
      <c r="C129" s="46"/>
    </row>
    <row r="130" s="13" customFormat="1" ht="12.75">
      <c r="C130" s="46"/>
    </row>
    <row r="131" s="13" customFormat="1" ht="12.75">
      <c r="C131" s="46"/>
    </row>
    <row r="132" s="13" customFormat="1" ht="12.75">
      <c r="C132" s="46"/>
    </row>
    <row r="133" s="13" customFormat="1" ht="12.75">
      <c r="C133" s="46"/>
    </row>
    <row r="134" s="13" customFormat="1" ht="12.75">
      <c r="C134" s="46"/>
    </row>
    <row r="135" s="13" customFormat="1" ht="12.75">
      <c r="C135" s="46"/>
    </row>
    <row r="136" s="13" customFormat="1" ht="12.75">
      <c r="C136" s="46"/>
    </row>
    <row r="137" s="13" customFormat="1" ht="12.75">
      <c r="C137" s="46"/>
    </row>
    <row r="138" s="13" customFormat="1" ht="12.75">
      <c r="C138" s="46"/>
    </row>
    <row r="139" s="13" customFormat="1" ht="12.75">
      <c r="C139" s="46"/>
    </row>
    <row r="140" s="13" customFormat="1" ht="12.75">
      <c r="C140" s="46"/>
    </row>
    <row r="141" s="13" customFormat="1" ht="12.75">
      <c r="C141" s="46"/>
    </row>
    <row r="142" s="13" customFormat="1" ht="12.75">
      <c r="C142" s="46"/>
    </row>
    <row r="143" s="13" customFormat="1" ht="12.75">
      <c r="C143" s="46"/>
    </row>
    <row r="144" s="13" customFormat="1" ht="12.75">
      <c r="C144" s="46"/>
    </row>
    <row r="145" s="13" customFormat="1" ht="12.75">
      <c r="C145" s="46"/>
    </row>
    <row r="146" s="13" customFormat="1" ht="12.75">
      <c r="C146" s="46"/>
    </row>
    <row r="147" s="13" customFormat="1" ht="12.75">
      <c r="C147" s="46"/>
    </row>
    <row r="148" s="13" customFormat="1" ht="12.75">
      <c r="C148" s="46"/>
    </row>
    <row r="149" s="13" customFormat="1" ht="12.75">
      <c r="C149" s="46"/>
    </row>
    <row r="150" s="13" customFormat="1" ht="12.75">
      <c r="C150" s="46"/>
    </row>
    <row r="151" s="13" customFormat="1" ht="12.75">
      <c r="C151" s="46"/>
    </row>
    <row r="152" s="13" customFormat="1" ht="12.75">
      <c r="C152" s="46"/>
    </row>
    <row r="153" s="13" customFormat="1" ht="12.75">
      <c r="C153" s="46"/>
    </row>
    <row r="154" s="13" customFormat="1" ht="12.75">
      <c r="C154" s="46"/>
    </row>
    <row r="155" s="13" customFormat="1" ht="12.75">
      <c r="C155" s="46"/>
    </row>
    <row r="156" s="13" customFormat="1" ht="12.75">
      <c r="C156" s="46"/>
    </row>
    <row r="157" s="13" customFormat="1" ht="12.75">
      <c r="C157" s="46"/>
    </row>
    <row r="158" s="13" customFormat="1" ht="12.75">
      <c r="C158" s="46"/>
    </row>
    <row r="159" s="13" customFormat="1" ht="12.75">
      <c r="C159" s="46"/>
    </row>
    <row r="160" s="13" customFormat="1" ht="12.75">
      <c r="C160" s="46"/>
    </row>
    <row r="161" s="13" customFormat="1" ht="12.75">
      <c r="C161" s="46"/>
    </row>
    <row r="162" s="13" customFormat="1" ht="12.75">
      <c r="C162" s="46"/>
    </row>
    <row r="163" s="13" customFormat="1" ht="12.75">
      <c r="C163" s="46"/>
    </row>
    <row r="164" s="13" customFormat="1" ht="12.75">
      <c r="C164" s="46"/>
    </row>
    <row r="165" s="13" customFormat="1" ht="12.75">
      <c r="C165" s="46"/>
    </row>
    <row r="166" s="13" customFormat="1" ht="12.75">
      <c r="C166" s="46"/>
    </row>
    <row r="167" s="13" customFormat="1" ht="12.75">
      <c r="C167" s="46"/>
    </row>
    <row r="168" s="13" customFormat="1" ht="12.75">
      <c r="C168" s="46"/>
    </row>
    <row r="169" s="13" customFormat="1" ht="12.75">
      <c r="C169" s="46"/>
    </row>
    <row r="170" s="13" customFormat="1" ht="12.75">
      <c r="C170" s="46"/>
    </row>
    <row r="171" s="13" customFormat="1" ht="12.75">
      <c r="C171" s="46"/>
    </row>
    <row r="172" s="13" customFormat="1" ht="12.75">
      <c r="C172" s="46"/>
    </row>
    <row r="173" s="13" customFormat="1" ht="12.75">
      <c r="C173" s="46"/>
    </row>
    <row r="174" s="13" customFormat="1" ht="12.75">
      <c r="C174" s="46"/>
    </row>
    <row r="175" s="13" customFormat="1" ht="12.75">
      <c r="C175" s="46"/>
    </row>
    <row r="176" s="13" customFormat="1" ht="12.75">
      <c r="C176" s="46"/>
    </row>
    <row r="177" s="13" customFormat="1" ht="12.75">
      <c r="C177" s="46"/>
    </row>
    <row r="178" s="13" customFormat="1" ht="12.75">
      <c r="C178" s="46"/>
    </row>
    <row r="179" s="13" customFormat="1" ht="12.75">
      <c r="C179" s="46"/>
    </row>
    <row r="180" s="13" customFormat="1" ht="12.75">
      <c r="C180" s="46"/>
    </row>
    <row r="181" s="13" customFormat="1" ht="12.75">
      <c r="C181" s="46"/>
    </row>
    <row r="182" s="13" customFormat="1" ht="12.75">
      <c r="C182" s="46"/>
    </row>
    <row r="183" s="13" customFormat="1" ht="12.75">
      <c r="C183" s="46"/>
    </row>
    <row r="184" s="13" customFormat="1" ht="12.75">
      <c r="C184" s="46"/>
    </row>
    <row r="185" s="13" customFormat="1" ht="12.75">
      <c r="C185" s="46"/>
    </row>
    <row r="186" s="13" customFormat="1" ht="12.75">
      <c r="C186" s="46"/>
    </row>
    <row r="187" s="13" customFormat="1" ht="12.75">
      <c r="C187" s="46"/>
    </row>
    <row r="188" s="13" customFormat="1" ht="12.75">
      <c r="C188" s="46"/>
    </row>
    <row r="189" s="13" customFormat="1" ht="12.75">
      <c r="C189" s="46"/>
    </row>
    <row r="190" s="13" customFormat="1" ht="12.75">
      <c r="C190" s="46"/>
    </row>
    <row r="191" s="13" customFormat="1" ht="12.75">
      <c r="C191" s="46"/>
    </row>
    <row r="192" s="13" customFormat="1" ht="12.75">
      <c r="C192" s="46"/>
    </row>
    <row r="193" s="13" customFormat="1" ht="12.75">
      <c r="C193" s="46"/>
    </row>
    <row r="194" s="13" customFormat="1" ht="12.75">
      <c r="C194" s="46"/>
    </row>
    <row r="195" s="13" customFormat="1" ht="12.75">
      <c r="C195" s="46"/>
    </row>
    <row r="196" s="13" customFormat="1" ht="12.75">
      <c r="C196" s="46"/>
    </row>
    <row r="197" s="13" customFormat="1" ht="12.75">
      <c r="C197" s="46"/>
    </row>
    <row r="198" s="13" customFormat="1" ht="12.75">
      <c r="C198" s="46"/>
    </row>
    <row r="199" s="13" customFormat="1" ht="12.75">
      <c r="C199" s="46"/>
    </row>
    <row r="200" s="13" customFormat="1" ht="12.75">
      <c r="C200" s="46"/>
    </row>
    <row r="201" s="13" customFormat="1" ht="12.75">
      <c r="C201" s="46"/>
    </row>
    <row r="202" s="13" customFormat="1" ht="12.75">
      <c r="C202" s="46"/>
    </row>
    <row r="203" s="13" customFormat="1" ht="12.75">
      <c r="C203" s="46"/>
    </row>
    <row r="204" s="13" customFormat="1" ht="12.75">
      <c r="C204" s="46"/>
    </row>
    <row r="205" s="13" customFormat="1" ht="12.75">
      <c r="C205" s="46"/>
    </row>
    <row r="206" s="13" customFormat="1" ht="12.75">
      <c r="C206" s="46"/>
    </row>
    <row r="207" s="13" customFormat="1" ht="12.75">
      <c r="C207" s="46"/>
    </row>
    <row r="208" s="13" customFormat="1" ht="12.75">
      <c r="C208" s="46"/>
    </row>
    <row r="209" s="13" customFormat="1" ht="12.75">
      <c r="C209" s="46"/>
    </row>
    <row r="210" s="13" customFormat="1" ht="12.75">
      <c r="C210" s="46"/>
    </row>
    <row r="211" s="13" customFormat="1" ht="12.75">
      <c r="C211" s="46"/>
    </row>
    <row r="212" s="13" customFormat="1" ht="12.75">
      <c r="C212" s="46"/>
    </row>
    <row r="213" s="13" customFormat="1" ht="12.75">
      <c r="C213" s="46"/>
    </row>
    <row r="214" s="13" customFormat="1" ht="12.75">
      <c r="C214" s="46"/>
    </row>
    <row r="215" s="13" customFormat="1" ht="12.75">
      <c r="C215" s="46"/>
    </row>
    <row r="216" s="13" customFormat="1" ht="12.75">
      <c r="C216" s="46"/>
    </row>
    <row r="217" s="13" customFormat="1" ht="12.75">
      <c r="C217" s="46"/>
    </row>
    <row r="218" s="13" customFormat="1" ht="12.75">
      <c r="C218" s="46"/>
    </row>
    <row r="219" s="13" customFormat="1" ht="12.75">
      <c r="C219" s="46"/>
    </row>
    <row r="220" s="13" customFormat="1" ht="12.75">
      <c r="C220" s="46"/>
    </row>
    <row r="221" s="13" customFormat="1" ht="12.75">
      <c r="C221" s="46"/>
    </row>
    <row r="222" s="13" customFormat="1" ht="12.75">
      <c r="C222" s="46"/>
    </row>
    <row r="223" s="13" customFormat="1" ht="12.75">
      <c r="C223" s="46"/>
    </row>
    <row r="224" s="13" customFormat="1" ht="12.75">
      <c r="C224" s="46"/>
    </row>
    <row r="225" s="13" customFormat="1" ht="12.75">
      <c r="C225" s="46"/>
    </row>
    <row r="226" s="13" customFormat="1" ht="12.75">
      <c r="C226" s="46"/>
    </row>
    <row r="227" s="13" customFormat="1" ht="12.75">
      <c r="C227" s="46"/>
    </row>
    <row r="228" s="13" customFormat="1" ht="12.75">
      <c r="C228" s="46"/>
    </row>
    <row r="229" s="13" customFormat="1" ht="12.75">
      <c r="C229" s="46"/>
    </row>
    <row r="230" s="13" customFormat="1" ht="12.75">
      <c r="C230" s="46"/>
    </row>
    <row r="231" s="13" customFormat="1" ht="12.75">
      <c r="C231" s="46"/>
    </row>
    <row r="232" s="13" customFormat="1" ht="12.75">
      <c r="C232" s="46"/>
    </row>
    <row r="233" s="13" customFormat="1" ht="12.75">
      <c r="C233" s="46"/>
    </row>
    <row r="234" s="13" customFormat="1" ht="12.75">
      <c r="C234" s="46"/>
    </row>
    <row r="235" s="13" customFormat="1" ht="12.75">
      <c r="C235" s="46"/>
    </row>
    <row r="236" s="13" customFormat="1" ht="12.75">
      <c r="C236" s="46"/>
    </row>
    <row r="237" s="13" customFormat="1" ht="12.75">
      <c r="C237" s="46"/>
    </row>
    <row r="238" s="13" customFormat="1" ht="12.75">
      <c r="C238" s="46"/>
    </row>
    <row r="239" s="13" customFormat="1" ht="12.75">
      <c r="C239" s="46"/>
    </row>
    <row r="240" s="13" customFormat="1" ht="12.75">
      <c r="C240" s="46"/>
    </row>
    <row r="241" s="13" customFormat="1" ht="12.75">
      <c r="C241" s="46"/>
    </row>
    <row r="242" s="13" customFormat="1" ht="12.75">
      <c r="C242" s="46"/>
    </row>
    <row r="243" s="13" customFormat="1" ht="12.75">
      <c r="C243" s="46"/>
    </row>
    <row r="244" s="13" customFormat="1" ht="12.75">
      <c r="C244" s="46"/>
    </row>
    <row r="245" s="13" customFormat="1" ht="12.75">
      <c r="C245" s="46"/>
    </row>
    <row r="246" s="13" customFormat="1" ht="12.75">
      <c r="C246" s="46"/>
    </row>
    <row r="247" s="13" customFormat="1" ht="12.75">
      <c r="C247" s="46"/>
    </row>
    <row r="248" s="13" customFormat="1" ht="12.75">
      <c r="C248" s="46"/>
    </row>
    <row r="249" s="13" customFormat="1" ht="12.75">
      <c r="C249" s="46"/>
    </row>
    <row r="250" s="13" customFormat="1" ht="12.75">
      <c r="C250" s="46"/>
    </row>
    <row r="251" s="13" customFormat="1" ht="12.75">
      <c r="C251" s="46"/>
    </row>
    <row r="252" s="13" customFormat="1" ht="12.75">
      <c r="C252" s="46"/>
    </row>
    <row r="253" s="13" customFormat="1" ht="12.75">
      <c r="C253" s="46"/>
    </row>
    <row r="254" s="13" customFormat="1" ht="12.75">
      <c r="C254" s="46"/>
    </row>
    <row r="255" s="13" customFormat="1" ht="12.75">
      <c r="C255" s="46"/>
    </row>
    <row r="256" s="13" customFormat="1" ht="12.75">
      <c r="C256" s="46"/>
    </row>
    <row r="257" s="13" customFormat="1" ht="12.75">
      <c r="C257" s="46"/>
    </row>
    <row r="258" s="13" customFormat="1" ht="12.75">
      <c r="C258" s="46"/>
    </row>
    <row r="259" s="13" customFormat="1" ht="12.75">
      <c r="C259" s="46"/>
    </row>
    <row r="260" s="13" customFormat="1" ht="12.75">
      <c r="C260" s="46"/>
    </row>
    <row r="261" s="13" customFormat="1" ht="12.75">
      <c r="C261" s="46"/>
    </row>
    <row r="262" s="13" customFormat="1" ht="12.75">
      <c r="C262" s="46"/>
    </row>
    <row r="263" s="13" customFormat="1" ht="12.75">
      <c r="C263" s="46"/>
    </row>
    <row r="264" s="13" customFormat="1" ht="12.75">
      <c r="C264" s="46"/>
    </row>
    <row r="265" s="13" customFormat="1" ht="12.75">
      <c r="C265" s="46"/>
    </row>
    <row r="266" s="13" customFormat="1" ht="12.75">
      <c r="C266" s="46"/>
    </row>
    <row r="267" s="13" customFormat="1" ht="12.75">
      <c r="C267" s="46"/>
    </row>
    <row r="268" s="13" customFormat="1" ht="12.75">
      <c r="C268" s="46"/>
    </row>
    <row r="269" s="13" customFormat="1" ht="12.75">
      <c r="C269" s="46"/>
    </row>
    <row r="270" s="13" customFormat="1" ht="12.75">
      <c r="C270" s="46"/>
    </row>
    <row r="271" s="13" customFormat="1" ht="12.75">
      <c r="C271" s="46"/>
    </row>
    <row r="272" s="13" customFormat="1" ht="12.75">
      <c r="C272" s="46"/>
    </row>
    <row r="273" s="13" customFormat="1" ht="12.75">
      <c r="C273" s="46"/>
    </row>
    <row r="274" s="13" customFormat="1" ht="12.75">
      <c r="C274" s="46"/>
    </row>
    <row r="275" s="13" customFormat="1" ht="12.75">
      <c r="C275" s="46"/>
    </row>
    <row r="276" s="13" customFormat="1" ht="12.75">
      <c r="C276" s="46"/>
    </row>
    <row r="277" s="13" customFormat="1" ht="12.75">
      <c r="C277" s="46"/>
    </row>
    <row r="278" s="13" customFormat="1" ht="12.75">
      <c r="C278" s="46"/>
    </row>
    <row r="279" s="13" customFormat="1" ht="12.75">
      <c r="C279" s="46"/>
    </row>
    <row r="280" s="13" customFormat="1" ht="12.75">
      <c r="C280" s="46"/>
    </row>
    <row r="281" s="13" customFormat="1" ht="12.75">
      <c r="C281" s="46"/>
    </row>
    <row r="282" s="13" customFormat="1" ht="12.75">
      <c r="C282" s="46"/>
    </row>
    <row r="283" s="13" customFormat="1" ht="12.75">
      <c r="C283" s="46"/>
    </row>
    <row r="284" s="13" customFormat="1" ht="12.75">
      <c r="C284" s="46"/>
    </row>
    <row r="285" s="13" customFormat="1" ht="12.75">
      <c r="C285" s="46"/>
    </row>
    <row r="286" s="13" customFormat="1" ht="12.75">
      <c r="C286" s="46"/>
    </row>
    <row r="287" s="13" customFormat="1" ht="12.75">
      <c r="C287" s="46"/>
    </row>
    <row r="288" s="13" customFormat="1" ht="12.75">
      <c r="C288" s="46"/>
    </row>
    <row r="289" s="13" customFormat="1" ht="12.75">
      <c r="C289" s="46"/>
    </row>
    <row r="290" s="13" customFormat="1" ht="12.75">
      <c r="C290" s="46"/>
    </row>
    <row r="291" s="13" customFormat="1" ht="12.75">
      <c r="C291" s="46"/>
    </row>
    <row r="292" s="13" customFormat="1" ht="12.75">
      <c r="C292" s="46"/>
    </row>
    <row r="293" s="13" customFormat="1" ht="12.75">
      <c r="C293" s="46"/>
    </row>
    <row r="294" s="13" customFormat="1" ht="12.75">
      <c r="C294" s="46"/>
    </row>
    <row r="295" s="13" customFormat="1" ht="12.75">
      <c r="C295" s="46"/>
    </row>
    <row r="296" s="13" customFormat="1" ht="12.75">
      <c r="C296" s="46"/>
    </row>
    <row r="297" s="13" customFormat="1" ht="12.75">
      <c r="C297" s="46"/>
    </row>
    <row r="298" s="13" customFormat="1" ht="12.75">
      <c r="C298" s="46"/>
    </row>
    <row r="299" s="13" customFormat="1" ht="12.75">
      <c r="C299" s="46"/>
    </row>
    <row r="300" s="13" customFormat="1" ht="12.75">
      <c r="C300" s="46"/>
    </row>
    <row r="301" s="13" customFormat="1" ht="12.75">
      <c r="C301" s="46"/>
    </row>
    <row r="302" s="13" customFormat="1" ht="12.75">
      <c r="C302" s="46"/>
    </row>
    <row r="303" s="13" customFormat="1" ht="12.75">
      <c r="C303" s="46"/>
    </row>
    <row r="304" s="13" customFormat="1" ht="12.75">
      <c r="C304" s="46"/>
    </row>
    <row r="305" s="13" customFormat="1" ht="12.75">
      <c r="C305" s="46"/>
    </row>
    <row r="306" s="13" customFormat="1" ht="12.75">
      <c r="C306" s="46"/>
    </row>
    <row r="307" s="13" customFormat="1" ht="12.75">
      <c r="C307" s="46"/>
    </row>
    <row r="308" s="13" customFormat="1" ht="12.75">
      <c r="C308" s="46"/>
    </row>
    <row r="309" s="13" customFormat="1" ht="12.75">
      <c r="C309" s="46"/>
    </row>
    <row r="310" s="13" customFormat="1" ht="12.75">
      <c r="C310" s="46"/>
    </row>
    <row r="311" s="13" customFormat="1" ht="12.75">
      <c r="C311" s="46"/>
    </row>
    <row r="312" s="13" customFormat="1" ht="12.75">
      <c r="C312" s="46"/>
    </row>
    <row r="313" s="13" customFormat="1" ht="12.75">
      <c r="C313" s="46"/>
    </row>
    <row r="314" s="13" customFormat="1" ht="12.75">
      <c r="C314" s="46"/>
    </row>
    <row r="315" s="13" customFormat="1" ht="12.75">
      <c r="C315" s="46"/>
    </row>
    <row r="316" s="13" customFormat="1" ht="12.75">
      <c r="C316" s="46"/>
    </row>
    <row r="317" s="13" customFormat="1" ht="12.75">
      <c r="C317" s="46"/>
    </row>
    <row r="318" s="13" customFormat="1" ht="12.75">
      <c r="C318" s="46"/>
    </row>
    <row r="319" s="13" customFormat="1" ht="12.75">
      <c r="C319" s="46"/>
    </row>
    <row r="320" s="13" customFormat="1" ht="12.75">
      <c r="C320" s="46"/>
    </row>
    <row r="321" s="13" customFormat="1" ht="12.75">
      <c r="C321" s="46"/>
    </row>
    <row r="322" s="13" customFormat="1" ht="12.75">
      <c r="C322" s="46"/>
    </row>
    <row r="323" s="13" customFormat="1" ht="12.75">
      <c r="C323" s="46"/>
    </row>
    <row r="324" s="13" customFormat="1" ht="12.75">
      <c r="C324" s="46"/>
    </row>
    <row r="325" s="13" customFormat="1" ht="12.75">
      <c r="C325" s="46"/>
    </row>
    <row r="326" s="13" customFormat="1" ht="12.75">
      <c r="C326" s="46"/>
    </row>
    <row r="327" s="13" customFormat="1" ht="12.75">
      <c r="C327" s="46"/>
    </row>
    <row r="328" s="13" customFormat="1" ht="12.75">
      <c r="C328" s="46"/>
    </row>
    <row r="329" s="13" customFormat="1" ht="12.75">
      <c r="C329" s="46"/>
    </row>
    <row r="330" s="13" customFormat="1" ht="12.75">
      <c r="C330" s="46"/>
    </row>
    <row r="331" s="13" customFormat="1" ht="12.75">
      <c r="C331" s="46"/>
    </row>
    <row r="332" s="13" customFormat="1" ht="12.75">
      <c r="C332" s="46"/>
    </row>
    <row r="333" s="13" customFormat="1" ht="12.75">
      <c r="C333" s="46"/>
    </row>
    <row r="334" s="13" customFormat="1" ht="12.75">
      <c r="C334" s="46"/>
    </row>
    <row r="335" s="13" customFormat="1" ht="12.75">
      <c r="C335" s="46"/>
    </row>
    <row r="336" s="13" customFormat="1" ht="12.75">
      <c r="C336" s="46"/>
    </row>
    <row r="337" s="13" customFormat="1" ht="12.75">
      <c r="C337" s="46"/>
    </row>
    <row r="338" s="13" customFormat="1" ht="12.75">
      <c r="C338" s="46"/>
    </row>
    <row r="339" s="13" customFormat="1" ht="12.75">
      <c r="C339" s="46"/>
    </row>
    <row r="340" s="13" customFormat="1" ht="12.75">
      <c r="C340" s="46"/>
    </row>
    <row r="341" s="13" customFormat="1" ht="12.75">
      <c r="C341" s="46"/>
    </row>
    <row r="342" s="13" customFormat="1" ht="12.75">
      <c r="C342" s="46"/>
    </row>
    <row r="343" s="13" customFormat="1" ht="12.75">
      <c r="C343" s="46"/>
    </row>
    <row r="344" s="13" customFormat="1" ht="12.75">
      <c r="C344" s="46"/>
    </row>
    <row r="345" s="13" customFormat="1" ht="12.75">
      <c r="C345" s="46"/>
    </row>
    <row r="346" s="13" customFormat="1" ht="12.75">
      <c r="C346" s="46"/>
    </row>
    <row r="347" s="13" customFormat="1" ht="12.75">
      <c r="C347" s="46"/>
    </row>
    <row r="348" s="13" customFormat="1" ht="12.75">
      <c r="C348" s="46"/>
    </row>
    <row r="349" s="13" customFormat="1" ht="12.75">
      <c r="C349" s="46"/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2008-02-08T14:13:46Z</cp:lastPrinted>
  <dcterms:created xsi:type="dcterms:W3CDTF">2004-07-12T07:41:28Z</dcterms:created>
  <dcterms:modified xsi:type="dcterms:W3CDTF">2018-01-17T11:35:24Z</dcterms:modified>
  <cp:category/>
  <cp:version/>
  <cp:contentType/>
  <cp:contentStatus/>
</cp:coreProperties>
</file>